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S01WV\Evans\FINANCE\PROCUREMENT\AA - Formal Solicitations\FY25-021-ITB-Evans Junction Entryway Sign\"/>
    </mc:Choice>
  </mc:AlternateContent>
  <xr:revisionPtr revIDLastSave="0" documentId="13_ncr:1_{657D9014-B759-42E0-90E3-675B6EF0B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Item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" i="1"/>
  <c r="F35" i="1" l="1"/>
</calcChain>
</file>

<file path=xl/sharedStrings.xml><?xml version="1.0" encoding="utf-8"?>
<sst xmlns="http://schemas.openxmlformats.org/spreadsheetml/2006/main" count="77" uniqueCount="51">
  <si>
    <t>Item No.</t>
  </si>
  <si>
    <t>UNITS</t>
  </si>
  <si>
    <t>QUANTITIES</t>
  </si>
  <si>
    <t>Unit Bid Cost</t>
  </si>
  <si>
    <t>Total Cost</t>
  </si>
  <si>
    <t>Mobilization and Insurance</t>
  </si>
  <si>
    <t>LS</t>
  </si>
  <si>
    <t>Stabilization Staging Area</t>
  </si>
  <si>
    <t>Inlet Protection</t>
  </si>
  <si>
    <t>EA</t>
  </si>
  <si>
    <t>Vehicle Tracking Control</t>
  </si>
  <si>
    <t>Restoration of Staging</t>
  </si>
  <si>
    <t>Street Sweeping</t>
  </si>
  <si>
    <t>HR</t>
  </si>
  <si>
    <t>Top Soil</t>
  </si>
  <si>
    <t>CY</t>
  </si>
  <si>
    <t>Soil Amendment</t>
  </si>
  <si>
    <t>1 Gallon Shrubs/Perennials</t>
  </si>
  <si>
    <t>Weed Barrier Fabric</t>
  </si>
  <si>
    <t>SF</t>
  </si>
  <si>
    <t>5 Gallon Shrubs</t>
  </si>
  <si>
    <t>Rock Cobble</t>
  </si>
  <si>
    <t>Rock Mulch</t>
  </si>
  <si>
    <t>Siloam Boulders Approx 3'X3'</t>
  </si>
  <si>
    <t>Evergreen Tree</t>
  </si>
  <si>
    <t>Deciduous Tree</t>
  </si>
  <si>
    <t>Sod</t>
  </si>
  <si>
    <t>Native Seeding</t>
  </si>
  <si>
    <t>Steel Edging</t>
  </si>
  <si>
    <t>LF</t>
  </si>
  <si>
    <t>Fencing</t>
  </si>
  <si>
    <t>Gabion Wall</t>
  </si>
  <si>
    <t>Corten Panels</t>
  </si>
  <si>
    <t>Signage (Letters and logo)</t>
  </si>
  <si>
    <t>Landscape Lighting</t>
  </si>
  <si>
    <t>Controller with Pedestal</t>
  </si>
  <si>
    <t>Connect to Existing Meter</t>
  </si>
  <si>
    <t>Backflow, Master Valve, Flow Sensor</t>
  </si>
  <si>
    <t>Main Line</t>
  </si>
  <si>
    <t>Spray Area</t>
  </si>
  <si>
    <t>Drip Area</t>
  </si>
  <si>
    <t>Tree Rings</t>
  </si>
  <si>
    <t>Sleeving</t>
  </si>
  <si>
    <t xml:space="preserve">Summary of Bid Items </t>
  </si>
  <si>
    <t>DESCRIPTION</t>
  </si>
  <si>
    <t>Total Bid</t>
  </si>
  <si>
    <t>Company</t>
  </si>
  <si>
    <t>Signature</t>
  </si>
  <si>
    <t>Title</t>
  </si>
  <si>
    <t>Date</t>
  </si>
  <si>
    <t>The undersigned, if awarded the contract, at the prices shown in the bid, agrees to complete the work after the Notice to Proceed is 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</si>
</sst>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44" fontId="4" fillId="0" borderId="11" xfId="1" applyFont="1" applyBorder="1"/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4" fontId="4" fillId="0" borderId="1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14" zoomScale="112" zoomScaleNormal="112" workbookViewId="0">
      <selection activeCell="D33" sqref="D33"/>
    </sheetView>
  </sheetViews>
  <sheetFormatPr defaultRowHeight="14.4" x14ac:dyDescent="0.3"/>
  <cols>
    <col min="1" max="1" width="10" customWidth="1"/>
    <col min="2" max="2" width="33" customWidth="1"/>
    <col min="3" max="3" width="8.109375" style="6" bestFit="1" customWidth="1"/>
    <col min="4" max="4" width="14" customWidth="1"/>
    <col min="5" max="5" width="15" customWidth="1"/>
    <col min="6" max="6" width="21.33203125" customWidth="1"/>
  </cols>
  <sheetData>
    <row r="1" spans="1:6" ht="23.4" x14ac:dyDescent="0.45">
      <c r="A1" s="30" t="s">
        <v>43</v>
      </c>
      <c r="B1" s="31"/>
      <c r="C1" s="31"/>
      <c r="D1" s="31"/>
      <c r="E1" s="31"/>
      <c r="F1" s="32"/>
    </row>
    <row r="2" spans="1:6" s="3" customFormat="1" ht="17.399999999999999" x14ac:dyDescent="0.35">
      <c r="A2" s="2" t="s">
        <v>0</v>
      </c>
      <c r="B2" s="2" t="s">
        <v>44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3">
      <c r="A3" s="1">
        <v>101</v>
      </c>
      <c r="B3" s="1" t="s">
        <v>5</v>
      </c>
      <c r="C3" s="5" t="s">
        <v>6</v>
      </c>
      <c r="D3" s="1">
        <v>1</v>
      </c>
      <c r="E3" s="4"/>
      <c r="F3" s="4">
        <f>D3*E3</f>
        <v>0</v>
      </c>
    </row>
    <row r="4" spans="1:6" x14ac:dyDescent="0.3">
      <c r="A4" s="1">
        <v>102</v>
      </c>
      <c r="B4" s="1" t="s">
        <v>7</v>
      </c>
      <c r="C4" s="5" t="s">
        <v>6</v>
      </c>
      <c r="D4" s="1">
        <v>1</v>
      </c>
      <c r="E4" s="4"/>
      <c r="F4" s="4">
        <f t="shared" ref="F4:F34" si="0">D4*E4</f>
        <v>0</v>
      </c>
    </row>
    <row r="5" spans="1:6" x14ac:dyDescent="0.3">
      <c r="A5" s="1">
        <v>103</v>
      </c>
      <c r="B5" s="1" t="s">
        <v>8</v>
      </c>
      <c r="C5" s="5" t="s">
        <v>9</v>
      </c>
      <c r="D5" s="1">
        <v>4</v>
      </c>
      <c r="E5" s="4"/>
      <c r="F5" s="4">
        <f t="shared" si="0"/>
        <v>0</v>
      </c>
    </row>
    <row r="6" spans="1:6" x14ac:dyDescent="0.3">
      <c r="A6" s="1">
        <v>104</v>
      </c>
      <c r="B6" s="1" t="s">
        <v>10</v>
      </c>
      <c r="C6" s="5" t="s">
        <v>9</v>
      </c>
      <c r="D6" s="1">
        <v>1</v>
      </c>
      <c r="E6" s="4"/>
      <c r="F6" s="4">
        <f t="shared" si="0"/>
        <v>0</v>
      </c>
    </row>
    <row r="7" spans="1:6" x14ac:dyDescent="0.3">
      <c r="A7" s="1">
        <v>105</v>
      </c>
      <c r="B7" s="1" t="s">
        <v>11</v>
      </c>
      <c r="C7" s="5" t="s">
        <v>6</v>
      </c>
      <c r="D7" s="1">
        <v>1</v>
      </c>
      <c r="E7" s="4"/>
      <c r="F7" s="4">
        <f t="shared" si="0"/>
        <v>0</v>
      </c>
    </row>
    <row r="8" spans="1:6" x14ac:dyDescent="0.3">
      <c r="A8" s="1">
        <v>106</v>
      </c>
      <c r="B8" s="1" t="s">
        <v>12</v>
      </c>
      <c r="C8" s="5" t="s">
        <v>13</v>
      </c>
      <c r="D8" s="1">
        <v>40</v>
      </c>
      <c r="E8" s="4"/>
      <c r="F8" s="4">
        <f t="shared" si="0"/>
        <v>0</v>
      </c>
    </row>
    <row r="9" spans="1:6" x14ac:dyDescent="0.3">
      <c r="A9" s="1">
        <v>201</v>
      </c>
      <c r="B9" s="1" t="s">
        <v>14</v>
      </c>
      <c r="C9" s="5" t="s">
        <v>15</v>
      </c>
      <c r="D9" s="1">
        <v>100</v>
      </c>
      <c r="E9" s="4"/>
      <c r="F9" s="4">
        <f t="shared" si="0"/>
        <v>0</v>
      </c>
    </row>
    <row r="10" spans="1:6" x14ac:dyDescent="0.3">
      <c r="A10" s="1">
        <v>202</v>
      </c>
      <c r="B10" s="1" t="s">
        <v>16</v>
      </c>
      <c r="C10" s="5" t="s">
        <v>15</v>
      </c>
      <c r="D10" s="1">
        <v>150</v>
      </c>
      <c r="E10" s="4"/>
      <c r="F10" s="4">
        <f t="shared" si="0"/>
        <v>0</v>
      </c>
    </row>
    <row r="11" spans="1:6" x14ac:dyDescent="0.3">
      <c r="A11" s="1">
        <v>203</v>
      </c>
      <c r="B11" s="1" t="s">
        <v>17</v>
      </c>
      <c r="C11" s="5" t="s">
        <v>9</v>
      </c>
      <c r="D11" s="1">
        <v>127</v>
      </c>
      <c r="E11" s="4"/>
      <c r="F11" s="4">
        <f t="shared" si="0"/>
        <v>0</v>
      </c>
    </row>
    <row r="12" spans="1:6" x14ac:dyDescent="0.3">
      <c r="A12" s="1">
        <v>204</v>
      </c>
      <c r="B12" s="1" t="s">
        <v>18</v>
      </c>
      <c r="C12" s="5" t="s">
        <v>19</v>
      </c>
      <c r="D12" s="1">
        <v>18000</v>
      </c>
      <c r="E12" s="4"/>
      <c r="F12" s="4">
        <f t="shared" si="0"/>
        <v>0</v>
      </c>
    </row>
    <row r="13" spans="1:6" x14ac:dyDescent="0.3">
      <c r="A13" s="1">
        <v>205</v>
      </c>
      <c r="B13" s="1" t="s">
        <v>20</v>
      </c>
      <c r="C13" s="5" t="s">
        <v>9</v>
      </c>
      <c r="D13" s="1">
        <v>137</v>
      </c>
      <c r="E13" s="4"/>
      <c r="F13" s="4">
        <f t="shared" si="0"/>
        <v>0</v>
      </c>
    </row>
    <row r="14" spans="1:6" x14ac:dyDescent="0.3">
      <c r="A14" s="1">
        <v>206</v>
      </c>
      <c r="B14" s="1" t="s">
        <v>21</v>
      </c>
      <c r="C14" s="5" t="s">
        <v>15</v>
      </c>
      <c r="D14" s="1">
        <v>230</v>
      </c>
      <c r="E14" s="4"/>
      <c r="F14" s="4">
        <f t="shared" si="0"/>
        <v>0</v>
      </c>
    </row>
    <row r="15" spans="1:6" x14ac:dyDescent="0.3">
      <c r="A15" s="1">
        <v>207</v>
      </c>
      <c r="B15" s="1" t="s">
        <v>22</v>
      </c>
      <c r="C15" s="5" t="s">
        <v>15</v>
      </c>
      <c r="D15" s="1">
        <v>55</v>
      </c>
      <c r="E15" s="4"/>
      <c r="F15" s="4">
        <f t="shared" si="0"/>
        <v>0</v>
      </c>
    </row>
    <row r="16" spans="1:6" x14ac:dyDescent="0.3">
      <c r="A16" s="1">
        <v>208</v>
      </c>
      <c r="B16" s="1" t="s">
        <v>23</v>
      </c>
      <c r="C16" s="5" t="s">
        <v>9</v>
      </c>
      <c r="D16" s="1">
        <v>60</v>
      </c>
      <c r="E16" s="4"/>
      <c r="F16" s="4">
        <f t="shared" si="0"/>
        <v>0</v>
      </c>
    </row>
    <row r="17" spans="1:6" x14ac:dyDescent="0.3">
      <c r="A17" s="1">
        <v>209</v>
      </c>
      <c r="B17" s="1" t="s">
        <v>24</v>
      </c>
      <c r="C17" s="5" t="s">
        <v>9</v>
      </c>
      <c r="D17" s="1">
        <v>6</v>
      </c>
      <c r="E17" s="4"/>
      <c r="F17" s="4">
        <f t="shared" si="0"/>
        <v>0</v>
      </c>
    </row>
    <row r="18" spans="1:6" x14ac:dyDescent="0.3">
      <c r="A18" s="1">
        <v>210</v>
      </c>
      <c r="B18" s="1" t="s">
        <v>25</v>
      </c>
      <c r="C18" s="5" t="s">
        <v>9</v>
      </c>
      <c r="D18" s="1">
        <v>22</v>
      </c>
      <c r="E18" s="4"/>
      <c r="F18" s="4">
        <f t="shared" si="0"/>
        <v>0</v>
      </c>
    </row>
    <row r="19" spans="1:6" x14ac:dyDescent="0.3">
      <c r="A19" s="1">
        <v>211</v>
      </c>
      <c r="B19" s="1" t="s">
        <v>26</v>
      </c>
      <c r="C19" s="5" t="s">
        <v>19</v>
      </c>
      <c r="D19" s="1">
        <v>4200</v>
      </c>
      <c r="E19" s="4"/>
      <c r="F19" s="4">
        <f t="shared" si="0"/>
        <v>0</v>
      </c>
    </row>
    <row r="20" spans="1:6" x14ac:dyDescent="0.3">
      <c r="A20" s="1">
        <v>212</v>
      </c>
      <c r="B20" s="1" t="s">
        <v>27</v>
      </c>
      <c r="C20" s="5" t="s">
        <v>19</v>
      </c>
      <c r="D20" s="1">
        <v>35300</v>
      </c>
      <c r="E20" s="4"/>
      <c r="F20" s="4">
        <f t="shared" si="0"/>
        <v>0</v>
      </c>
    </row>
    <row r="21" spans="1:6" x14ac:dyDescent="0.3">
      <c r="A21" s="1">
        <v>213</v>
      </c>
      <c r="B21" s="1" t="s">
        <v>28</v>
      </c>
      <c r="C21" s="5" t="s">
        <v>29</v>
      </c>
      <c r="D21" s="1">
        <v>1500</v>
      </c>
      <c r="E21" s="4"/>
      <c r="F21" s="4">
        <f t="shared" si="0"/>
        <v>0</v>
      </c>
    </row>
    <row r="22" spans="1:6" x14ac:dyDescent="0.3">
      <c r="A22" s="1">
        <v>214</v>
      </c>
      <c r="B22" s="1" t="s">
        <v>30</v>
      </c>
      <c r="C22" s="5" t="s">
        <v>29</v>
      </c>
      <c r="D22" s="1">
        <v>315</v>
      </c>
      <c r="E22" s="4"/>
      <c r="F22" s="4">
        <f t="shared" si="0"/>
        <v>0</v>
      </c>
    </row>
    <row r="23" spans="1:6" x14ac:dyDescent="0.3">
      <c r="A23" s="1">
        <v>301</v>
      </c>
      <c r="B23" s="1" t="s">
        <v>31</v>
      </c>
      <c r="C23" s="5" t="s">
        <v>19</v>
      </c>
      <c r="D23" s="1">
        <v>100</v>
      </c>
      <c r="E23" s="4"/>
      <c r="F23" s="4">
        <f t="shared" si="0"/>
        <v>0</v>
      </c>
    </row>
    <row r="24" spans="1:6" x14ac:dyDescent="0.3">
      <c r="A24" s="1">
        <v>302</v>
      </c>
      <c r="B24" s="1" t="s">
        <v>32</v>
      </c>
      <c r="C24" s="5" t="s">
        <v>9</v>
      </c>
      <c r="D24" s="1">
        <v>2</v>
      </c>
      <c r="E24" s="4"/>
      <c r="F24" s="4">
        <f t="shared" si="0"/>
        <v>0</v>
      </c>
    </row>
    <row r="25" spans="1:6" x14ac:dyDescent="0.3">
      <c r="A25" s="1">
        <v>303</v>
      </c>
      <c r="B25" s="1" t="s">
        <v>33</v>
      </c>
      <c r="C25" s="5" t="s">
        <v>6</v>
      </c>
      <c r="D25" s="1">
        <v>1</v>
      </c>
      <c r="E25" s="4"/>
      <c r="F25" s="4">
        <f t="shared" si="0"/>
        <v>0</v>
      </c>
    </row>
    <row r="26" spans="1:6" x14ac:dyDescent="0.3">
      <c r="A26" s="1">
        <v>304</v>
      </c>
      <c r="B26" s="1" t="s">
        <v>34</v>
      </c>
      <c r="C26" s="5" t="s">
        <v>6</v>
      </c>
      <c r="D26" s="1">
        <v>1</v>
      </c>
      <c r="E26" s="4"/>
      <c r="F26" s="4">
        <f t="shared" si="0"/>
        <v>0</v>
      </c>
    </row>
    <row r="27" spans="1:6" x14ac:dyDescent="0.3">
      <c r="A27" s="1">
        <v>401</v>
      </c>
      <c r="B27" s="1" t="s">
        <v>35</v>
      </c>
      <c r="C27" s="5" t="s">
        <v>9</v>
      </c>
      <c r="D27" s="1">
        <v>1</v>
      </c>
      <c r="E27" s="4"/>
      <c r="F27" s="4">
        <f t="shared" si="0"/>
        <v>0</v>
      </c>
    </row>
    <row r="28" spans="1:6" x14ac:dyDescent="0.3">
      <c r="A28" s="1">
        <v>402</v>
      </c>
      <c r="B28" s="1" t="s">
        <v>36</v>
      </c>
      <c r="C28" s="5" t="s">
        <v>9</v>
      </c>
      <c r="D28" s="1">
        <v>1</v>
      </c>
      <c r="E28" s="4"/>
      <c r="F28" s="4">
        <f t="shared" si="0"/>
        <v>0</v>
      </c>
    </row>
    <row r="29" spans="1:6" x14ac:dyDescent="0.3">
      <c r="A29" s="1">
        <v>403</v>
      </c>
      <c r="B29" s="1" t="s">
        <v>37</v>
      </c>
      <c r="C29" s="5" t="s">
        <v>6</v>
      </c>
      <c r="D29" s="1">
        <v>1</v>
      </c>
      <c r="E29" s="4"/>
      <c r="F29" s="4">
        <f t="shared" si="0"/>
        <v>0</v>
      </c>
    </row>
    <row r="30" spans="1:6" x14ac:dyDescent="0.3">
      <c r="A30" s="1">
        <v>404</v>
      </c>
      <c r="B30" s="1" t="s">
        <v>38</v>
      </c>
      <c r="C30" s="5" t="s">
        <v>29</v>
      </c>
      <c r="D30" s="1">
        <v>485</v>
      </c>
      <c r="E30" s="4"/>
      <c r="F30" s="4">
        <f t="shared" si="0"/>
        <v>0</v>
      </c>
    </row>
    <row r="31" spans="1:6" x14ac:dyDescent="0.3">
      <c r="A31" s="1">
        <v>405</v>
      </c>
      <c r="B31" s="1" t="s">
        <v>39</v>
      </c>
      <c r="C31" s="5" t="s">
        <v>19</v>
      </c>
      <c r="D31" s="1">
        <v>24000</v>
      </c>
      <c r="E31" s="4"/>
      <c r="F31" s="4">
        <f t="shared" si="0"/>
        <v>0</v>
      </c>
    </row>
    <row r="32" spans="1:6" x14ac:dyDescent="0.3">
      <c r="A32" s="1">
        <v>406</v>
      </c>
      <c r="B32" s="1" t="s">
        <v>40</v>
      </c>
      <c r="C32" s="5" t="s">
        <v>19</v>
      </c>
      <c r="D32" s="1">
        <v>9500</v>
      </c>
      <c r="E32" s="4"/>
      <c r="F32" s="4">
        <f t="shared" si="0"/>
        <v>0</v>
      </c>
    </row>
    <row r="33" spans="1:6" x14ac:dyDescent="0.3">
      <c r="A33" s="1">
        <v>407</v>
      </c>
      <c r="B33" s="1" t="s">
        <v>41</v>
      </c>
      <c r="C33" s="5" t="s">
        <v>9</v>
      </c>
      <c r="D33" s="1">
        <v>28</v>
      </c>
      <c r="E33" s="4"/>
      <c r="F33" s="4">
        <f t="shared" si="0"/>
        <v>0</v>
      </c>
    </row>
    <row r="34" spans="1:6" x14ac:dyDescent="0.3">
      <c r="A34" s="1">
        <v>408</v>
      </c>
      <c r="B34" s="1" t="s">
        <v>42</v>
      </c>
      <c r="C34" s="5" t="s">
        <v>29</v>
      </c>
      <c r="D34" s="1">
        <v>75</v>
      </c>
      <c r="E34" s="4"/>
      <c r="F34" s="4">
        <f t="shared" si="0"/>
        <v>0</v>
      </c>
    </row>
    <row r="35" spans="1:6" x14ac:dyDescent="0.3">
      <c r="E35" s="33" t="s">
        <v>45</v>
      </c>
      <c r="F35" s="23">
        <f>SUM(F3:F34)</f>
        <v>0</v>
      </c>
    </row>
    <row r="36" spans="1:6" x14ac:dyDescent="0.3">
      <c r="A36" s="24" t="s">
        <v>50</v>
      </c>
      <c r="B36" s="25"/>
      <c r="C36" s="25"/>
      <c r="D36" s="25"/>
      <c r="E36" s="25"/>
      <c r="F36" s="26"/>
    </row>
    <row r="37" spans="1:6" x14ac:dyDescent="0.3">
      <c r="A37" s="27"/>
      <c r="B37" s="28"/>
      <c r="C37" s="28"/>
      <c r="D37" s="28"/>
      <c r="E37" s="28"/>
      <c r="F37" s="29"/>
    </row>
    <row r="38" spans="1:6" ht="22.2" customHeight="1" x14ac:dyDescent="0.3">
      <c r="A38" s="9"/>
      <c r="B38" s="10"/>
      <c r="C38" s="11"/>
      <c r="D38" s="12"/>
      <c r="E38" s="13"/>
      <c r="F38" s="14"/>
    </row>
    <row r="39" spans="1:6" x14ac:dyDescent="0.3">
      <c r="A39" s="15"/>
      <c r="B39" s="16" t="s">
        <v>49</v>
      </c>
      <c r="C39" s="17"/>
      <c r="D39" s="16"/>
      <c r="E39" s="16" t="s">
        <v>46</v>
      </c>
      <c r="F39" s="18"/>
    </row>
    <row r="40" spans="1:6" ht="22.2" customHeight="1" x14ac:dyDescent="0.3">
      <c r="A40" s="15"/>
      <c r="B40" s="16"/>
      <c r="C40" s="17"/>
      <c r="D40" s="16"/>
      <c r="E40" s="7"/>
      <c r="F40" s="19"/>
    </row>
    <row r="41" spans="1:6" x14ac:dyDescent="0.3">
      <c r="A41" s="15"/>
      <c r="B41" s="16"/>
      <c r="C41" s="17"/>
      <c r="D41" s="16"/>
      <c r="E41" s="16" t="s">
        <v>47</v>
      </c>
      <c r="F41" s="18"/>
    </row>
    <row r="42" spans="1:6" ht="22.2" customHeight="1" x14ac:dyDescent="0.3">
      <c r="A42" s="15"/>
      <c r="B42" s="16"/>
      <c r="C42" s="17"/>
      <c r="D42" s="16"/>
      <c r="E42" s="7"/>
      <c r="F42" s="19"/>
    </row>
    <row r="43" spans="1:6" x14ac:dyDescent="0.3">
      <c r="A43" s="20"/>
      <c r="B43" s="8"/>
      <c r="C43" s="21"/>
      <c r="D43" s="8"/>
      <c r="E43" s="8" t="s">
        <v>48</v>
      </c>
      <c r="F43" s="22"/>
    </row>
  </sheetData>
  <mergeCells count="5">
    <mergeCell ref="A1:F1"/>
    <mergeCell ref="A36:F37"/>
    <mergeCell ref="E38:F38"/>
    <mergeCell ref="E40:F40"/>
    <mergeCell ref="E42:F42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Andy Vowell</cp:lastModifiedBy>
  <cp:lastPrinted>2025-11-17T16:09:55Z</cp:lastPrinted>
  <dcterms:created xsi:type="dcterms:W3CDTF">2025-11-17T15:19:59Z</dcterms:created>
  <dcterms:modified xsi:type="dcterms:W3CDTF">2025-12-16T14:21:49Z</dcterms:modified>
</cp:coreProperties>
</file>