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RS-FS1\Common$\Q-Projects\ACTIVE PROJECTS\53001_Evans 37th St and 47th Ave Plan\820_Computer Design Files_P2 - Phase 2B\850 Quantities\"/>
    </mc:Choice>
  </mc:AlternateContent>
  <xr:revisionPtr revIDLastSave="0" documentId="13_ncr:1_{5F779CF0-E55F-4DCC-9C1C-09EABA8550D3}" xr6:coauthVersionLast="47" xr6:coauthVersionMax="47" xr10:uidLastSave="{00000000-0000-0000-0000-000000000000}"/>
  <bookViews>
    <workbookView xWindow="28680" yWindow="-120" windowWidth="29040" windowHeight="15720" xr2:uid="{47138F70-6A3A-4523-9436-1EBF450CA214}"/>
  </bookViews>
  <sheets>
    <sheet name="Sheet1" sheetId="1" r:id="rId1"/>
  </sheets>
  <definedNames>
    <definedName name="_MailAutoSig" localSheetId="0">Sheet1!#REF!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<sst xmlns="http://schemas.openxmlformats.org/spreadsheetml/2006/main" count="325" uniqueCount="229">
  <si>
    <t>37th Street Widening Phase 2B - Summary of Bid Items</t>
  </si>
  <si>
    <t>ITEM</t>
  </si>
  <si>
    <t>UNIT</t>
  </si>
  <si>
    <t>QUANTITY</t>
  </si>
  <si>
    <t>COST</t>
  </si>
  <si>
    <t>NUMBER</t>
  </si>
  <si>
    <t>PRICE</t>
  </si>
  <si>
    <t>201-00000</t>
  </si>
  <si>
    <t>Clearing and Grubbing</t>
  </si>
  <si>
    <t>LS</t>
  </si>
  <si>
    <t>202-00010</t>
  </si>
  <si>
    <t>Removal of Tree</t>
  </si>
  <si>
    <t>EACH</t>
  </si>
  <si>
    <t>202-00012</t>
  </si>
  <si>
    <t>Removal of Tree Stump</t>
  </si>
  <si>
    <t>202-00019</t>
  </si>
  <si>
    <t>Removal of Inlet</t>
  </si>
  <si>
    <t>202-00035</t>
  </si>
  <si>
    <t>Removal of Pipe</t>
  </si>
  <si>
    <t>LF</t>
  </si>
  <si>
    <t>202-00070</t>
  </si>
  <si>
    <t>Removal of Barricade</t>
  </si>
  <si>
    <t>202-00200</t>
  </si>
  <si>
    <t>Removal of Sidewalk</t>
  </si>
  <si>
    <t>SY</t>
  </si>
  <si>
    <t>202-00201</t>
  </si>
  <si>
    <t>Removal of Curb</t>
  </si>
  <si>
    <t>202-00220</t>
  </si>
  <si>
    <t>Removal of Asphalt Mat</t>
  </si>
  <si>
    <t>202-00250</t>
  </si>
  <si>
    <t>Removal of Pavement Marking</t>
  </si>
  <si>
    <t>SF</t>
  </si>
  <si>
    <t>202-00300</t>
  </si>
  <si>
    <t>Removal of Building</t>
  </si>
  <si>
    <t>202-00810</t>
  </si>
  <si>
    <t>Removal of Ground Sign</t>
  </si>
  <si>
    <t>202-01000</t>
  </si>
  <si>
    <t>Removal of Fence</t>
  </si>
  <si>
    <t>203-00010</t>
  </si>
  <si>
    <t>Unclassified Excavation (Complete In Place)</t>
  </si>
  <si>
    <t>CY</t>
  </si>
  <si>
    <t>203-01100</t>
  </si>
  <si>
    <t>Proof Rolling</t>
  </si>
  <si>
    <t>HOUR</t>
  </si>
  <si>
    <t>203-01500</t>
  </si>
  <si>
    <t>Blading</t>
  </si>
  <si>
    <t>203-01550</t>
  </si>
  <si>
    <t>Dozing</t>
  </si>
  <si>
    <t>203-01597</t>
  </si>
  <si>
    <t>Potholing</t>
  </si>
  <si>
    <t>206-00105</t>
  </si>
  <si>
    <t>Cement Treated Base</t>
  </si>
  <si>
    <t>207-00205</t>
  </si>
  <si>
    <t>Topsoil</t>
  </si>
  <si>
    <t>207-00405</t>
  </si>
  <si>
    <t>Topsoil (Special)</t>
  </si>
  <si>
    <t>208-00002</t>
  </si>
  <si>
    <t>Erosion Log Type 1 (12 Inch)</t>
  </si>
  <si>
    <t>208-00035</t>
  </si>
  <si>
    <t>Aggregate Bag</t>
  </si>
  <si>
    <t>208-00046</t>
  </si>
  <si>
    <t>Pre-Fabricated Concrete Washout Structure (Type I)</t>
  </si>
  <si>
    <t>208-00053</t>
  </si>
  <si>
    <t>Storm Drain Inlet Protection (Type I) (84 Inch)</t>
  </si>
  <si>
    <t>208-00054</t>
  </si>
  <si>
    <t>Storm Drain Inlet Protection (Type II)</t>
  </si>
  <si>
    <t>208-00075</t>
  </si>
  <si>
    <t>Pre-fabricated Vehicle Tracking Pad</t>
  </si>
  <si>
    <t>208-00103</t>
  </si>
  <si>
    <t>Removal and Disposal of Sediment (Labor)</t>
  </si>
  <si>
    <t>208-00105</t>
  </si>
  <si>
    <t>Removal and Disposal of Sediment (Equipment)</t>
  </si>
  <si>
    <t>208-00106</t>
  </si>
  <si>
    <t>Sweeping (Sediment Removal)</t>
  </si>
  <si>
    <t>208-00107</t>
  </si>
  <si>
    <t>Removal of Trash</t>
  </si>
  <si>
    <t>208-00207</t>
  </si>
  <si>
    <t>Erosion Control Management (ECM)</t>
  </si>
  <si>
    <t>210-00010</t>
  </si>
  <si>
    <t>Reset Mailbox Structure</t>
  </si>
  <si>
    <t>210-00050</t>
  </si>
  <si>
    <t>Reset Fire Hydrant</t>
  </si>
  <si>
    <t>210-00810</t>
  </si>
  <si>
    <t>Reset Ground Sign</t>
  </si>
  <si>
    <t>210-01710</t>
  </si>
  <si>
    <t>Reset Valve</t>
  </si>
  <si>
    <t>210-04010</t>
  </si>
  <si>
    <t>Adjust Manhole</t>
  </si>
  <si>
    <t>212-00006</t>
  </si>
  <si>
    <t>Seeding (Type I)</t>
  </si>
  <si>
    <t>ACRE</t>
  </si>
  <si>
    <t>212-00022</t>
  </si>
  <si>
    <t>Seeding (Type II)</t>
  </si>
  <si>
    <t>212-00032</t>
  </si>
  <si>
    <t>Soil Conditioning</t>
  </si>
  <si>
    <t>213-00004</t>
  </si>
  <si>
    <t>Mulching (Weed Free Straw)</t>
  </si>
  <si>
    <t>213-00005</t>
  </si>
  <si>
    <t>Wood (Organic) Mulch (Brown Western Red Cedar)(4" Depth)</t>
  </si>
  <si>
    <t>213-00012</t>
  </si>
  <si>
    <t>Spray-on Mulch Blanket</t>
  </si>
  <si>
    <t>213-00061</t>
  </si>
  <si>
    <t>Mulch Tackifier</t>
  </si>
  <si>
    <t>LB</t>
  </si>
  <si>
    <t>213-00067</t>
  </si>
  <si>
    <t>Inorganic Mulch (1.5" to 3" Tan River Rock)(3" Depth)(Special)</t>
  </si>
  <si>
    <t>213-00318</t>
  </si>
  <si>
    <t>18 Inch Root Barrier</t>
  </si>
  <si>
    <t>213-00440</t>
  </si>
  <si>
    <t>Metal Landscape Border (1/8" x 4")</t>
  </si>
  <si>
    <t>213-00705</t>
  </si>
  <si>
    <t>Landscape Boulder A (Siloam)(4'l. x 2'w. x 2'h.)(Special)</t>
  </si>
  <si>
    <t>Landscape Boulder B (Siloam)(3'l. x 2'w. x 2'h.)(Special)</t>
  </si>
  <si>
    <t>Landscape Boulder C (Siloam)(2'l. x 2'w. x 2'h.)(Special)</t>
  </si>
  <si>
    <t>214-00220</t>
  </si>
  <si>
    <t>Deciduous Tree (2" Cal.)</t>
  </si>
  <si>
    <t>214-00230</t>
  </si>
  <si>
    <t>Deciduous Ornamental Tree (1.5" Cal.)</t>
  </si>
  <si>
    <t>214-00350</t>
  </si>
  <si>
    <t>Deciduous Shrub (5 Gal.)</t>
  </si>
  <si>
    <t>214-00650</t>
  </si>
  <si>
    <t>Evergreen Shrub (5 Gal.)</t>
  </si>
  <si>
    <t>214-00908</t>
  </si>
  <si>
    <t>Ornamental Grasses and Perennials (1 Gal.)</t>
  </si>
  <si>
    <t>217-00000</t>
  </si>
  <si>
    <t>Herbicide Treatment</t>
  </si>
  <si>
    <t>240-00000</t>
  </si>
  <si>
    <t>Wildlife Biologist</t>
  </si>
  <si>
    <t>304-06007</t>
  </si>
  <si>
    <t>Aggregate Base Course (Class 6)</t>
  </si>
  <si>
    <t>403-33741</t>
  </si>
  <si>
    <t>Hot Mix Asphalt (Grading S)(75)(PG 64-22)</t>
  </si>
  <si>
    <t>TON</t>
  </si>
  <si>
    <t>403-34851</t>
  </si>
  <si>
    <t>Hot Mix Asphalt (Grading SX)(100)(PG 64-28)</t>
  </si>
  <si>
    <t>411-10255</t>
  </si>
  <si>
    <t>Emulsified Asphalt (Slow Setting)</t>
  </si>
  <si>
    <t>GAL</t>
  </si>
  <si>
    <t>412-00800</t>
  </si>
  <si>
    <t>Concrete Pavement (8 Inch)</t>
  </si>
  <si>
    <t>603-01185</t>
  </si>
  <si>
    <t>18 Inch Reinforced Concrete Pipe (Complete In Place)</t>
  </si>
  <si>
    <t>603-01215</t>
  </si>
  <si>
    <t>24 Inch Reinforced Concrete Pipe (Complete In Place)</t>
  </si>
  <si>
    <t>604-00505</t>
  </si>
  <si>
    <t>Inlet Type D (5 Foot)</t>
  </si>
  <si>
    <t>604-19205</t>
  </si>
  <si>
    <t>Inlet Type R L 10 (5 Foot)</t>
  </si>
  <si>
    <t>604-19210</t>
  </si>
  <si>
    <t>Inlet Type R L 10 (10 Foot)</t>
  </si>
  <si>
    <t>604-196XX</t>
  </si>
  <si>
    <t>Inlet (Filter System)</t>
  </si>
  <si>
    <t>604-30010</t>
  </si>
  <si>
    <t>Manhole Slab Base (10 Foot)</t>
  </si>
  <si>
    <t>604-XXXXX</t>
  </si>
  <si>
    <t>Concrete Sidewalk Culvert</t>
  </si>
  <si>
    <t>607-11525</t>
  </si>
  <si>
    <t>Fence (Plastic)</t>
  </si>
  <si>
    <t>608-00006</t>
  </si>
  <si>
    <t>Concrete Sidewalk (6 Inch)</t>
  </si>
  <si>
    <t>608-00008</t>
  </si>
  <si>
    <t>Concrete Sidewalk (8 Inch)</t>
  </si>
  <si>
    <t>608-00010</t>
  </si>
  <si>
    <t>Concrete Curb Ramp</t>
  </si>
  <si>
    <t>609-21010</t>
  </si>
  <si>
    <t>Curb and Gutter Type 2 (Section I-B)</t>
  </si>
  <si>
    <t>609-21020</t>
  </si>
  <si>
    <t>Curb and Gutter Type 2 (Section II-B)</t>
  </si>
  <si>
    <t>609-24008</t>
  </si>
  <si>
    <t>Gutter Type 2 (8 Foot)</t>
  </si>
  <si>
    <t>610-00026</t>
  </si>
  <si>
    <t>Median Cover Material (6 Inch Patterned Concrete)</t>
  </si>
  <si>
    <t>614-00011</t>
  </si>
  <si>
    <t>Sign Panel (Class 1)</t>
  </si>
  <si>
    <t>614-00214</t>
  </si>
  <si>
    <t>Steel Sign Post (1.75x1.75 Inch Tubing)</t>
  </si>
  <si>
    <t>619-00007</t>
  </si>
  <si>
    <t>Connect to Existing Waterline</t>
  </si>
  <si>
    <t>619-50640</t>
  </si>
  <si>
    <t>8 Inch PVC C900 DR18</t>
  </si>
  <si>
    <t>619-50800</t>
  </si>
  <si>
    <t>10 Inch PVC C900 DR18</t>
  </si>
  <si>
    <t>619-75064</t>
  </si>
  <si>
    <t>8 Inch Gate Valve</t>
  </si>
  <si>
    <t>619-75080</t>
  </si>
  <si>
    <t>10 Inch Gate Valve</t>
  </si>
  <si>
    <t>620-00020</t>
  </si>
  <si>
    <t>Sanitary Facility</t>
  </si>
  <si>
    <t>623-07006</t>
  </si>
  <si>
    <t>3/4 Inch Water Meter</t>
  </si>
  <si>
    <t>623-09900</t>
  </si>
  <si>
    <t xml:space="preserve">Irrigation System </t>
  </si>
  <si>
    <t>625-00000</t>
  </si>
  <si>
    <t>Construction Surveying</t>
  </si>
  <si>
    <t>626-00000</t>
  </si>
  <si>
    <t>Mobilization</t>
  </si>
  <si>
    <t>626-01104</t>
  </si>
  <si>
    <t>Public Information Services (Tier IV)</t>
  </si>
  <si>
    <t>627-00008</t>
  </si>
  <si>
    <t>Modified Epoxy Pavement Marking</t>
  </si>
  <si>
    <t>627-30405</t>
  </si>
  <si>
    <t>Preformed Thermoplastic Pavement Marking (Word-Symbol)</t>
  </si>
  <si>
    <t>627-30410</t>
  </si>
  <si>
    <t>Preformed Thermoplastic Pavement Marking (Xwalk-Stop Line)</t>
  </si>
  <si>
    <t>629-01004</t>
  </si>
  <si>
    <t xml:space="preserve">Survey Monument (Type 4) </t>
  </si>
  <si>
    <t>630-00000</t>
  </si>
  <si>
    <t xml:space="preserve">Flagging </t>
  </si>
  <si>
    <t>630-00007</t>
  </si>
  <si>
    <t>Traffic Control Inspection</t>
  </si>
  <si>
    <t>DAY</t>
  </si>
  <si>
    <t>630-00012</t>
  </si>
  <si>
    <t>Traffic Control Management</t>
  </si>
  <si>
    <t>630-80337</t>
  </si>
  <si>
    <t>Barricade (Type 3M-C) (Temporary)</t>
  </si>
  <si>
    <t>630-80341</t>
  </si>
  <si>
    <t>Construction Traffic Sign (Panel Size A)</t>
  </si>
  <si>
    <t>630-80350</t>
  </si>
  <si>
    <t>Vertical Panel</t>
  </si>
  <si>
    <t>630-80356</t>
  </si>
  <si>
    <t>Advance Warning Flashing or Sequencing Arrow Panel (A Type)</t>
  </si>
  <si>
    <t>630-80360</t>
  </si>
  <si>
    <t>Drum Channelizing Device</t>
  </si>
  <si>
    <t>630-80380</t>
  </si>
  <si>
    <t>Traffic Cone</t>
  </si>
  <si>
    <t>700-</t>
  </si>
  <si>
    <t>F/A Irrigation</t>
  </si>
  <si>
    <t>F A</t>
  </si>
  <si>
    <t xml:space="preserve">TOTAL BID =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</si>
</sst>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#,##0.0"/>
  </numFmts>
  <fonts count="9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0" xfId="0" applyFont="1"/>
    <xf numFmtId="9" fontId="0" fillId="0" borderId="0" xfId="1" applyFont="1"/>
    <xf numFmtId="164" fontId="0" fillId="0" borderId="0" xfId="0" applyNumberFormat="1"/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6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165" fontId="5" fillId="0" borderId="16" xfId="0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3">
    <cellStyle name="60% - Accent4" xfId="2" builtinId="4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C8F5-F836-422C-A0B5-41A49F3ADDDC}">
  <sheetPr>
    <pageSetUpPr fitToPage="1"/>
  </sheetPr>
  <dimension ref="B1:K178"/>
  <sheetViews>
    <sheetView tabSelected="1" zoomScale="90" zoomScaleNormal="90" workbookViewId="0">
      <selection activeCell="E14" sqref="E14"/>
    </sheetView>
  </sheetViews>
  <sheetFormatPr defaultRowHeight="15"/>
  <cols>
    <col min="2" max="2" width="14.85546875" customWidth="1"/>
    <col min="3" max="3" width="62.42578125" customWidth="1"/>
    <col min="5" max="6" width="15.7109375" customWidth="1"/>
    <col min="7" max="7" width="18.85546875" customWidth="1"/>
    <col min="10" max="10" width="12.5703125" customWidth="1"/>
    <col min="11" max="11" width="66.140625" bestFit="1" customWidth="1"/>
  </cols>
  <sheetData>
    <row r="1" spans="2:11" ht="24" thickBot="1">
      <c r="B1" s="13"/>
      <c r="C1" s="13"/>
      <c r="D1" s="13"/>
      <c r="E1" s="13"/>
      <c r="F1" s="13"/>
      <c r="G1" s="13"/>
    </row>
    <row r="2" spans="2:11" ht="23.25" thickBot="1">
      <c r="B2" s="27" t="s">
        <v>0</v>
      </c>
      <c r="C2" s="28"/>
      <c r="D2" s="28"/>
      <c r="E2" s="28"/>
      <c r="F2" s="28"/>
      <c r="G2" s="29"/>
    </row>
    <row r="3" spans="2:11" ht="15.75">
      <c r="B3" s="1" t="s">
        <v>1</v>
      </c>
      <c r="C3" s="30" t="s">
        <v>1</v>
      </c>
      <c r="D3" s="30" t="s">
        <v>2</v>
      </c>
      <c r="E3" s="30" t="s">
        <v>3</v>
      </c>
      <c r="F3" s="2" t="s">
        <v>2</v>
      </c>
      <c r="G3" s="32" t="s">
        <v>4</v>
      </c>
      <c r="K3" s="12"/>
    </row>
    <row r="4" spans="2:11" ht="15.75">
      <c r="B4" s="3" t="s">
        <v>5</v>
      </c>
      <c r="C4" s="31"/>
      <c r="D4" s="31"/>
      <c r="E4" s="31"/>
      <c r="F4" s="4" t="s">
        <v>6</v>
      </c>
      <c r="G4" s="33"/>
    </row>
    <row r="5" spans="2:11" ht="15.75">
      <c r="B5" s="19" t="s">
        <v>7</v>
      </c>
      <c r="C5" s="14" t="s">
        <v>8</v>
      </c>
      <c r="D5" s="21" t="s">
        <v>9</v>
      </c>
      <c r="E5" s="24">
        <v>1</v>
      </c>
      <c r="F5" s="10"/>
      <c r="G5" s="11"/>
    </row>
    <row r="6" spans="2:11" ht="15.75">
      <c r="B6" s="19" t="s">
        <v>10</v>
      </c>
      <c r="C6" s="14" t="s">
        <v>11</v>
      </c>
      <c r="D6" s="23" t="s">
        <v>12</v>
      </c>
      <c r="E6" s="24">
        <v>44</v>
      </c>
      <c r="F6" s="10"/>
      <c r="G6" s="11"/>
    </row>
    <row r="7" spans="2:11" ht="15.75">
      <c r="B7" s="19" t="s">
        <v>13</v>
      </c>
      <c r="C7" s="14" t="s">
        <v>14</v>
      </c>
      <c r="D7" s="23" t="s">
        <v>12</v>
      </c>
      <c r="E7" s="24">
        <v>1</v>
      </c>
      <c r="F7" s="10"/>
      <c r="G7" s="11"/>
    </row>
    <row r="8" spans="2:11" ht="15.75">
      <c r="B8" s="19" t="s">
        <v>15</v>
      </c>
      <c r="C8" s="14" t="s">
        <v>16</v>
      </c>
      <c r="D8" s="21" t="s">
        <v>12</v>
      </c>
      <c r="E8" s="24">
        <v>2</v>
      </c>
      <c r="F8" s="10"/>
      <c r="G8" s="11"/>
    </row>
    <row r="9" spans="2:11" ht="15.75">
      <c r="B9" s="19" t="s">
        <v>17</v>
      </c>
      <c r="C9" s="14" t="s">
        <v>18</v>
      </c>
      <c r="D9" s="21" t="s">
        <v>19</v>
      </c>
      <c r="E9" s="24">
        <v>1561</v>
      </c>
      <c r="F9" s="10"/>
      <c r="G9" s="11"/>
    </row>
    <row r="10" spans="2:11" ht="15.75">
      <c r="B10" s="20" t="s">
        <v>20</v>
      </c>
      <c r="C10" s="14" t="s">
        <v>21</v>
      </c>
      <c r="D10" s="21" t="s">
        <v>12</v>
      </c>
      <c r="E10" s="24">
        <v>2</v>
      </c>
      <c r="F10" s="10"/>
      <c r="G10" s="11"/>
    </row>
    <row r="11" spans="2:11" ht="15.75">
      <c r="B11" s="20" t="s">
        <v>22</v>
      </c>
      <c r="C11" s="14" t="s">
        <v>23</v>
      </c>
      <c r="D11" s="21" t="s">
        <v>24</v>
      </c>
      <c r="E11" s="24">
        <v>995</v>
      </c>
      <c r="F11" s="10"/>
      <c r="G11" s="11"/>
    </row>
    <row r="12" spans="2:11" ht="15.75">
      <c r="B12" s="19" t="s">
        <v>25</v>
      </c>
      <c r="C12" s="14" t="s">
        <v>26</v>
      </c>
      <c r="D12" s="21" t="s">
        <v>19</v>
      </c>
      <c r="E12" s="24">
        <v>580</v>
      </c>
      <c r="F12" s="10"/>
      <c r="G12" s="11"/>
    </row>
    <row r="13" spans="2:11" ht="15.75">
      <c r="B13" s="19" t="s">
        <v>27</v>
      </c>
      <c r="C13" s="14" t="s">
        <v>28</v>
      </c>
      <c r="D13" s="21" t="s">
        <v>24</v>
      </c>
      <c r="E13" s="24">
        <v>10290</v>
      </c>
      <c r="F13" s="10"/>
      <c r="G13" s="11"/>
    </row>
    <row r="14" spans="2:11" ht="15.75">
      <c r="B14" s="19" t="s">
        <v>29</v>
      </c>
      <c r="C14" s="14" t="s">
        <v>30</v>
      </c>
      <c r="D14" s="21" t="s">
        <v>31</v>
      </c>
      <c r="E14" s="24">
        <v>175</v>
      </c>
      <c r="F14" s="10"/>
      <c r="G14" s="11"/>
    </row>
    <row r="15" spans="2:11" ht="15.75">
      <c r="B15" s="19" t="s">
        <v>32</v>
      </c>
      <c r="C15" s="14" t="s">
        <v>33</v>
      </c>
      <c r="D15" s="21" t="s">
        <v>9</v>
      </c>
      <c r="E15" s="24">
        <v>1</v>
      </c>
      <c r="F15" s="10"/>
      <c r="G15" s="11"/>
    </row>
    <row r="16" spans="2:11" ht="15.75">
      <c r="B16" s="19" t="s">
        <v>34</v>
      </c>
      <c r="C16" s="14" t="s">
        <v>35</v>
      </c>
      <c r="D16" s="21" t="s">
        <v>12</v>
      </c>
      <c r="E16" s="24">
        <v>7</v>
      </c>
      <c r="F16" s="10"/>
      <c r="G16" s="11"/>
    </row>
    <row r="17" spans="2:7" ht="16.5" customHeight="1">
      <c r="B17" s="19" t="s">
        <v>36</v>
      </c>
      <c r="C17" s="14" t="s">
        <v>37</v>
      </c>
      <c r="D17" s="21" t="s">
        <v>19</v>
      </c>
      <c r="E17" s="24">
        <v>172</v>
      </c>
      <c r="F17" s="10"/>
      <c r="G17" s="11"/>
    </row>
    <row r="18" spans="2:7" ht="15.75">
      <c r="B18" s="19" t="s">
        <v>38</v>
      </c>
      <c r="C18" s="14" t="s">
        <v>39</v>
      </c>
      <c r="D18" s="21" t="s">
        <v>40</v>
      </c>
      <c r="E18" s="25">
        <v>10652</v>
      </c>
      <c r="F18" s="10"/>
      <c r="G18" s="11"/>
    </row>
    <row r="19" spans="2:7" ht="15.75">
      <c r="B19" s="19" t="s">
        <v>41</v>
      </c>
      <c r="C19" s="14" t="s">
        <v>42</v>
      </c>
      <c r="D19" s="21" t="s">
        <v>43</v>
      </c>
      <c r="E19" s="24">
        <v>100</v>
      </c>
      <c r="F19" s="10"/>
      <c r="G19" s="11"/>
    </row>
    <row r="20" spans="2:7" ht="15.75">
      <c r="B20" s="19" t="s">
        <v>44</v>
      </c>
      <c r="C20" s="14" t="s">
        <v>45</v>
      </c>
      <c r="D20" s="21" t="s">
        <v>43</v>
      </c>
      <c r="E20" s="24">
        <v>20</v>
      </c>
      <c r="F20" s="10"/>
      <c r="G20" s="11"/>
    </row>
    <row r="21" spans="2:7" ht="15.75">
      <c r="B21" s="19" t="s">
        <v>46</v>
      </c>
      <c r="C21" s="14" t="s">
        <v>47</v>
      </c>
      <c r="D21" s="21" t="s">
        <v>43</v>
      </c>
      <c r="E21" s="24">
        <v>20</v>
      </c>
      <c r="F21" s="10"/>
      <c r="G21" s="11"/>
    </row>
    <row r="22" spans="2:7" ht="15.75">
      <c r="B22" s="19" t="s">
        <v>48</v>
      </c>
      <c r="C22" s="14" t="s">
        <v>49</v>
      </c>
      <c r="D22" s="21" t="s">
        <v>43</v>
      </c>
      <c r="E22" s="24">
        <v>80</v>
      </c>
      <c r="F22" s="10"/>
      <c r="G22" s="11"/>
    </row>
    <row r="23" spans="2:7" ht="15.75">
      <c r="B23" s="19" t="s">
        <v>50</v>
      </c>
      <c r="C23" s="14" t="s">
        <v>51</v>
      </c>
      <c r="D23" s="21" t="s">
        <v>40</v>
      </c>
      <c r="E23" s="24">
        <v>5405</v>
      </c>
      <c r="F23" s="10"/>
      <c r="G23" s="11"/>
    </row>
    <row r="24" spans="2:7" ht="15.75">
      <c r="B24" s="19" t="s">
        <v>52</v>
      </c>
      <c r="C24" s="14" t="s">
        <v>53</v>
      </c>
      <c r="D24" s="21" t="s">
        <v>40</v>
      </c>
      <c r="E24" s="24">
        <v>751</v>
      </c>
      <c r="F24" s="10"/>
      <c r="G24" s="11"/>
    </row>
    <row r="25" spans="2:7" ht="15.75">
      <c r="B25" s="19" t="s">
        <v>54</v>
      </c>
      <c r="C25" s="14" t="s">
        <v>55</v>
      </c>
      <c r="D25" s="21" t="s">
        <v>40</v>
      </c>
      <c r="E25" s="24">
        <v>1317</v>
      </c>
      <c r="F25" s="10"/>
      <c r="G25" s="11"/>
    </row>
    <row r="26" spans="2:7" ht="15.75">
      <c r="B26" s="19" t="s">
        <v>56</v>
      </c>
      <c r="C26" s="14" t="s">
        <v>57</v>
      </c>
      <c r="D26" s="21" t="s">
        <v>19</v>
      </c>
      <c r="E26" s="24">
        <v>3100</v>
      </c>
      <c r="F26" s="10"/>
      <c r="G26" s="11"/>
    </row>
    <row r="27" spans="2:7" ht="15.75">
      <c r="B27" s="19" t="s">
        <v>58</v>
      </c>
      <c r="C27" s="14" t="s">
        <v>59</v>
      </c>
      <c r="D27" s="21" t="s">
        <v>19</v>
      </c>
      <c r="E27" s="24">
        <v>300</v>
      </c>
      <c r="F27" s="10"/>
      <c r="G27" s="11"/>
    </row>
    <row r="28" spans="2:7" ht="15.75">
      <c r="B28" s="19" t="s">
        <v>60</v>
      </c>
      <c r="C28" s="14" t="s">
        <v>61</v>
      </c>
      <c r="D28" s="21" t="s">
        <v>12</v>
      </c>
      <c r="E28" s="24">
        <v>2</v>
      </c>
      <c r="F28" s="10"/>
      <c r="G28" s="11"/>
    </row>
    <row r="29" spans="2:7" ht="15.75">
      <c r="B29" s="19" t="s">
        <v>62</v>
      </c>
      <c r="C29" s="14" t="s">
        <v>63</v>
      </c>
      <c r="D29" s="21" t="s">
        <v>12</v>
      </c>
      <c r="E29" s="24">
        <v>6</v>
      </c>
      <c r="F29" s="10"/>
      <c r="G29" s="11"/>
    </row>
    <row r="30" spans="2:7" ht="15.75">
      <c r="B30" s="19" t="s">
        <v>64</v>
      </c>
      <c r="C30" s="14" t="s">
        <v>65</v>
      </c>
      <c r="D30" s="21" t="s">
        <v>12</v>
      </c>
      <c r="E30" s="24">
        <v>3</v>
      </c>
      <c r="F30" s="10"/>
      <c r="G30" s="11"/>
    </row>
    <row r="31" spans="2:7" ht="15.75">
      <c r="B31" s="19" t="s">
        <v>66</v>
      </c>
      <c r="C31" s="14" t="s">
        <v>67</v>
      </c>
      <c r="D31" s="21" t="s">
        <v>12</v>
      </c>
      <c r="E31" s="24">
        <v>4</v>
      </c>
      <c r="F31" s="10"/>
      <c r="G31" s="11"/>
    </row>
    <row r="32" spans="2:7" ht="15.75">
      <c r="B32" s="19" t="s">
        <v>68</v>
      </c>
      <c r="C32" s="14" t="s">
        <v>69</v>
      </c>
      <c r="D32" s="21" t="s">
        <v>43</v>
      </c>
      <c r="E32" s="24">
        <v>10</v>
      </c>
      <c r="F32" s="10"/>
      <c r="G32" s="11"/>
    </row>
    <row r="33" spans="2:7" ht="15.75">
      <c r="B33" s="19" t="s">
        <v>70</v>
      </c>
      <c r="C33" s="14" t="s">
        <v>71</v>
      </c>
      <c r="D33" s="21" t="s">
        <v>43</v>
      </c>
      <c r="E33" s="24">
        <v>20</v>
      </c>
      <c r="F33" s="10"/>
      <c r="G33" s="11"/>
    </row>
    <row r="34" spans="2:7" ht="15.75">
      <c r="B34" s="19" t="s">
        <v>72</v>
      </c>
      <c r="C34" s="14" t="s">
        <v>73</v>
      </c>
      <c r="D34" s="21" t="s">
        <v>43</v>
      </c>
      <c r="E34" s="24">
        <v>20</v>
      </c>
      <c r="F34" s="10"/>
      <c r="G34" s="11"/>
    </row>
    <row r="35" spans="2:7" ht="15.75">
      <c r="B35" s="19" t="s">
        <v>74</v>
      </c>
      <c r="C35" s="14" t="s">
        <v>75</v>
      </c>
      <c r="D35" s="21" t="s">
        <v>43</v>
      </c>
      <c r="E35" s="24">
        <v>10</v>
      </c>
      <c r="F35" s="10"/>
      <c r="G35" s="11"/>
    </row>
    <row r="36" spans="2:7" ht="15.75">
      <c r="B36" s="19" t="s">
        <v>76</v>
      </c>
      <c r="C36" s="14" t="s">
        <v>77</v>
      </c>
      <c r="D36" s="21" t="s">
        <v>9</v>
      </c>
      <c r="E36" s="24">
        <v>1</v>
      </c>
      <c r="F36" s="10"/>
      <c r="G36" s="11"/>
    </row>
    <row r="37" spans="2:7" ht="15.75">
      <c r="B37" s="19" t="s">
        <v>78</v>
      </c>
      <c r="C37" s="14" t="s">
        <v>79</v>
      </c>
      <c r="D37" s="21" t="s">
        <v>12</v>
      </c>
      <c r="E37" s="24">
        <v>2</v>
      </c>
      <c r="F37" s="10"/>
      <c r="G37" s="11"/>
    </row>
    <row r="38" spans="2:7" ht="15.75">
      <c r="B38" s="19" t="s">
        <v>80</v>
      </c>
      <c r="C38" s="14" t="s">
        <v>81</v>
      </c>
      <c r="D38" s="21" t="s">
        <v>12</v>
      </c>
      <c r="E38" s="24">
        <v>1</v>
      </c>
      <c r="F38" s="10"/>
      <c r="G38" s="11"/>
    </row>
    <row r="39" spans="2:7" ht="15.75">
      <c r="B39" s="19" t="s">
        <v>82</v>
      </c>
      <c r="C39" s="14" t="s">
        <v>83</v>
      </c>
      <c r="D39" s="21" t="s">
        <v>12</v>
      </c>
      <c r="E39" s="24">
        <v>1</v>
      </c>
      <c r="F39" s="10"/>
      <c r="G39" s="11"/>
    </row>
    <row r="40" spans="2:7" ht="15.75">
      <c r="B40" s="19" t="s">
        <v>84</v>
      </c>
      <c r="C40" s="14" t="s">
        <v>85</v>
      </c>
      <c r="D40" s="21" t="s">
        <v>12</v>
      </c>
      <c r="E40" s="24">
        <v>4</v>
      </c>
      <c r="F40" s="10"/>
      <c r="G40" s="11"/>
    </row>
    <row r="41" spans="2:7" ht="15.75">
      <c r="B41" s="19" t="s">
        <v>86</v>
      </c>
      <c r="C41" s="14" t="s">
        <v>87</v>
      </c>
      <c r="D41" s="21" t="s">
        <v>12</v>
      </c>
      <c r="E41" s="24">
        <v>5</v>
      </c>
      <c r="F41" s="10"/>
      <c r="G41" s="11"/>
    </row>
    <row r="42" spans="2:7" ht="15.75">
      <c r="B42" s="19" t="s">
        <v>88</v>
      </c>
      <c r="C42" s="14" t="s">
        <v>89</v>
      </c>
      <c r="D42" s="21" t="s">
        <v>90</v>
      </c>
      <c r="E42" s="22">
        <v>1</v>
      </c>
      <c r="F42" s="10"/>
      <c r="G42" s="11"/>
    </row>
    <row r="43" spans="2:7" ht="15.75">
      <c r="B43" s="19" t="s">
        <v>91</v>
      </c>
      <c r="C43" s="14" t="s">
        <v>92</v>
      </c>
      <c r="D43" s="21" t="s">
        <v>90</v>
      </c>
      <c r="E43" s="22">
        <v>0.9</v>
      </c>
      <c r="F43" s="10"/>
      <c r="G43" s="11"/>
    </row>
    <row r="44" spans="2:7" ht="15.75">
      <c r="B44" s="19" t="s">
        <v>93</v>
      </c>
      <c r="C44" s="14" t="s">
        <v>94</v>
      </c>
      <c r="D44" s="21" t="s">
        <v>90</v>
      </c>
      <c r="E44" s="22">
        <v>1.9</v>
      </c>
      <c r="F44" s="10"/>
      <c r="G44" s="11"/>
    </row>
    <row r="45" spans="2:7" ht="15.75">
      <c r="B45" s="19" t="s">
        <v>95</v>
      </c>
      <c r="C45" s="14" t="s">
        <v>96</v>
      </c>
      <c r="D45" s="21" t="s">
        <v>90</v>
      </c>
      <c r="E45" s="22">
        <v>1.9</v>
      </c>
      <c r="F45" s="10"/>
      <c r="G45" s="11"/>
    </row>
    <row r="46" spans="2:7" ht="15.75">
      <c r="B46" s="19" t="s">
        <v>97</v>
      </c>
      <c r="C46" s="14" t="s">
        <v>98</v>
      </c>
      <c r="D46" s="21" t="s">
        <v>40</v>
      </c>
      <c r="E46" s="24">
        <v>228</v>
      </c>
      <c r="F46" s="10"/>
      <c r="G46" s="11"/>
    </row>
    <row r="47" spans="2:7" ht="15.75">
      <c r="B47" s="19" t="s">
        <v>99</v>
      </c>
      <c r="C47" s="14" t="s">
        <v>100</v>
      </c>
      <c r="D47" s="21" t="s">
        <v>90</v>
      </c>
      <c r="E47" s="22">
        <v>1</v>
      </c>
      <c r="F47" s="10"/>
      <c r="G47" s="11"/>
    </row>
    <row r="48" spans="2:7" ht="15.75">
      <c r="B48" s="19" t="s">
        <v>101</v>
      </c>
      <c r="C48" s="14" t="s">
        <v>102</v>
      </c>
      <c r="D48" s="21" t="s">
        <v>103</v>
      </c>
      <c r="E48" s="24">
        <v>420</v>
      </c>
      <c r="F48" s="10"/>
      <c r="G48" s="11"/>
    </row>
    <row r="49" spans="2:7" ht="15.75">
      <c r="B49" s="19" t="s">
        <v>104</v>
      </c>
      <c r="C49" s="14" t="s">
        <v>105</v>
      </c>
      <c r="D49" s="21" t="s">
        <v>31</v>
      </c>
      <c r="E49" s="24">
        <v>5324</v>
      </c>
      <c r="F49" s="10"/>
      <c r="G49" s="11"/>
    </row>
    <row r="50" spans="2:7" ht="15.75">
      <c r="B50" s="19" t="s">
        <v>106</v>
      </c>
      <c r="C50" s="14" t="s">
        <v>107</v>
      </c>
      <c r="D50" s="21" t="s">
        <v>19</v>
      </c>
      <c r="E50" s="24">
        <v>1280</v>
      </c>
      <c r="F50" s="10"/>
      <c r="G50" s="11"/>
    </row>
    <row r="51" spans="2:7" ht="15.75">
      <c r="B51" s="19" t="s">
        <v>108</v>
      </c>
      <c r="C51" s="14" t="s">
        <v>109</v>
      </c>
      <c r="D51" s="21" t="s">
        <v>19</v>
      </c>
      <c r="E51" s="24">
        <v>1054</v>
      </c>
      <c r="F51" s="10"/>
      <c r="G51" s="11"/>
    </row>
    <row r="52" spans="2:7" ht="15.75">
      <c r="B52" s="19" t="s">
        <v>110</v>
      </c>
      <c r="C52" s="14" t="s">
        <v>111</v>
      </c>
      <c r="D52" s="21" t="s">
        <v>12</v>
      </c>
      <c r="E52" s="24">
        <v>44</v>
      </c>
      <c r="F52" s="10"/>
      <c r="G52" s="11"/>
    </row>
    <row r="53" spans="2:7" ht="15.75">
      <c r="B53" s="19" t="s">
        <v>110</v>
      </c>
      <c r="C53" s="14" t="s">
        <v>112</v>
      </c>
      <c r="D53" s="21" t="s">
        <v>12</v>
      </c>
      <c r="E53" s="24">
        <v>39</v>
      </c>
      <c r="F53" s="10"/>
      <c r="G53" s="11"/>
    </row>
    <row r="54" spans="2:7" ht="15.75">
      <c r="B54" s="19" t="s">
        <v>110</v>
      </c>
      <c r="C54" s="14" t="s">
        <v>113</v>
      </c>
      <c r="D54" s="21" t="s">
        <v>12</v>
      </c>
      <c r="E54" s="24">
        <v>54</v>
      </c>
      <c r="F54" s="10"/>
      <c r="G54" s="11"/>
    </row>
    <row r="55" spans="2:7" ht="15.75">
      <c r="B55" s="19" t="s">
        <v>114</v>
      </c>
      <c r="C55" s="14" t="s">
        <v>115</v>
      </c>
      <c r="D55" s="21" t="s">
        <v>12</v>
      </c>
      <c r="E55" s="24">
        <v>35</v>
      </c>
      <c r="F55" s="10"/>
      <c r="G55" s="11"/>
    </row>
    <row r="56" spans="2:7" ht="15.75">
      <c r="B56" s="19" t="s">
        <v>116</v>
      </c>
      <c r="C56" s="14" t="s">
        <v>117</v>
      </c>
      <c r="D56" s="21" t="s">
        <v>12</v>
      </c>
      <c r="E56" s="24">
        <v>18</v>
      </c>
      <c r="F56" s="10"/>
      <c r="G56" s="11"/>
    </row>
    <row r="57" spans="2:7" ht="15.75">
      <c r="B57" s="19" t="s">
        <v>118</v>
      </c>
      <c r="C57" s="14" t="s">
        <v>119</v>
      </c>
      <c r="D57" s="21" t="s">
        <v>12</v>
      </c>
      <c r="E57" s="24">
        <v>118</v>
      </c>
      <c r="F57" s="10"/>
      <c r="G57" s="11"/>
    </row>
    <row r="58" spans="2:7" ht="15.75">
      <c r="B58" s="19" t="s">
        <v>120</v>
      </c>
      <c r="C58" s="14" t="s">
        <v>121</v>
      </c>
      <c r="D58" s="21" t="s">
        <v>12</v>
      </c>
      <c r="E58" s="24">
        <v>27</v>
      </c>
      <c r="F58" s="10"/>
      <c r="G58" s="11"/>
    </row>
    <row r="59" spans="2:7" ht="15.75">
      <c r="B59" s="19" t="s">
        <v>122</v>
      </c>
      <c r="C59" s="14" t="s">
        <v>123</v>
      </c>
      <c r="D59" s="21" t="s">
        <v>12</v>
      </c>
      <c r="E59" s="24">
        <v>209</v>
      </c>
      <c r="F59" s="10"/>
      <c r="G59" s="11"/>
    </row>
    <row r="60" spans="2:7" ht="15.75">
      <c r="B60" s="19" t="s">
        <v>124</v>
      </c>
      <c r="C60" s="14" t="s">
        <v>125</v>
      </c>
      <c r="D60" s="21" t="s">
        <v>90</v>
      </c>
      <c r="E60" s="22">
        <f>7.9-4.7</f>
        <v>3.2</v>
      </c>
      <c r="F60" s="10"/>
      <c r="G60" s="11"/>
    </row>
    <row r="61" spans="2:7" ht="15.75">
      <c r="B61" s="19" t="s">
        <v>126</v>
      </c>
      <c r="C61" s="14" t="s">
        <v>127</v>
      </c>
      <c r="D61" s="21" t="s">
        <v>43</v>
      </c>
      <c r="E61" s="24">
        <v>8</v>
      </c>
      <c r="F61" s="10"/>
      <c r="G61" s="11"/>
    </row>
    <row r="62" spans="2:7" ht="15.75">
      <c r="B62" s="19" t="s">
        <v>128</v>
      </c>
      <c r="C62" s="14" t="s">
        <v>129</v>
      </c>
      <c r="D62" s="21" t="s">
        <v>40</v>
      </c>
      <c r="E62" s="26">
        <v>5577</v>
      </c>
      <c r="F62" s="10"/>
      <c r="G62" s="11"/>
    </row>
    <row r="63" spans="2:7" ht="15.75">
      <c r="B63" s="19" t="s">
        <v>130</v>
      </c>
      <c r="C63" s="14" t="s">
        <v>131</v>
      </c>
      <c r="D63" s="21" t="s">
        <v>132</v>
      </c>
      <c r="E63" s="24">
        <v>4154</v>
      </c>
      <c r="F63" s="10"/>
      <c r="G63" s="11"/>
    </row>
    <row r="64" spans="2:7" ht="15.75">
      <c r="B64" s="19" t="s">
        <v>133</v>
      </c>
      <c r="C64" s="14" t="s">
        <v>134</v>
      </c>
      <c r="D64" s="21" t="s">
        <v>132</v>
      </c>
      <c r="E64" s="24">
        <v>2077</v>
      </c>
      <c r="F64" s="10"/>
      <c r="G64" s="11"/>
    </row>
    <row r="65" spans="2:7" ht="15.75">
      <c r="B65" s="19" t="s">
        <v>135</v>
      </c>
      <c r="C65" s="14" t="s">
        <v>136</v>
      </c>
      <c r="D65" s="21" t="s">
        <v>137</v>
      </c>
      <c r="E65" s="24">
        <v>1642</v>
      </c>
      <c r="F65" s="10"/>
      <c r="G65" s="11"/>
    </row>
    <row r="66" spans="2:7" ht="15.75">
      <c r="B66" s="19" t="s">
        <v>138</v>
      </c>
      <c r="C66" s="14" t="s">
        <v>139</v>
      </c>
      <c r="D66" s="21" t="s">
        <v>24</v>
      </c>
      <c r="E66" s="24">
        <v>174</v>
      </c>
      <c r="F66" s="10"/>
      <c r="G66" s="11"/>
    </row>
    <row r="67" spans="2:7" ht="15.75">
      <c r="B67" s="19" t="s">
        <v>140</v>
      </c>
      <c r="C67" s="14" t="s">
        <v>141</v>
      </c>
      <c r="D67" s="21" t="s">
        <v>19</v>
      </c>
      <c r="E67" s="24">
        <v>280</v>
      </c>
      <c r="F67" s="10"/>
      <c r="G67" s="11"/>
    </row>
    <row r="68" spans="2:7" ht="15.75">
      <c r="B68" s="19" t="s">
        <v>142</v>
      </c>
      <c r="C68" s="14" t="s">
        <v>143</v>
      </c>
      <c r="D68" s="21" t="s">
        <v>19</v>
      </c>
      <c r="E68" s="24">
        <v>502</v>
      </c>
      <c r="F68" s="10"/>
      <c r="G68" s="11"/>
    </row>
    <row r="69" spans="2:7" ht="15.75">
      <c r="B69" s="19" t="s">
        <v>144</v>
      </c>
      <c r="C69" s="14" t="s">
        <v>145</v>
      </c>
      <c r="D69" s="21" t="s">
        <v>12</v>
      </c>
      <c r="E69" s="24">
        <v>1</v>
      </c>
      <c r="F69" s="10"/>
      <c r="G69" s="11"/>
    </row>
    <row r="70" spans="2:7" ht="15.75">
      <c r="B70" s="19" t="s">
        <v>146</v>
      </c>
      <c r="C70" s="14" t="s">
        <v>147</v>
      </c>
      <c r="D70" s="21" t="s">
        <v>12</v>
      </c>
      <c r="E70" s="24">
        <v>1</v>
      </c>
      <c r="F70" s="10"/>
      <c r="G70" s="11"/>
    </row>
    <row r="71" spans="2:7" ht="15.75">
      <c r="B71" s="19" t="s">
        <v>148</v>
      </c>
      <c r="C71" s="14" t="s">
        <v>149</v>
      </c>
      <c r="D71" s="21" t="s">
        <v>12</v>
      </c>
      <c r="E71" s="24">
        <v>3</v>
      </c>
      <c r="F71" s="10"/>
      <c r="G71" s="11"/>
    </row>
    <row r="72" spans="2:7" ht="15.75">
      <c r="B72" s="19" t="s">
        <v>150</v>
      </c>
      <c r="C72" s="14" t="s">
        <v>151</v>
      </c>
      <c r="D72" s="21" t="s">
        <v>12</v>
      </c>
      <c r="E72" s="24">
        <v>3</v>
      </c>
      <c r="F72" s="10"/>
      <c r="G72" s="11"/>
    </row>
    <row r="73" spans="2:7" ht="15.75">
      <c r="B73" s="19" t="s">
        <v>152</v>
      </c>
      <c r="C73" s="14" t="s">
        <v>153</v>
      </c>
      <c r="D73" s="21" t="s">
        <v>12</v>
      </c>
      <c r="E73" s="24">
        <v>2</v>
      </c>
      <c r="F73" s="10"/>
      <c r="G73" s="11"/>
    </row>
    <row r="74" spans="2:7" ht="15.75">
      <c r="B74" s="19" t="s">
        <v>154</v>
      </c>
      <c r="C74" s="14" t="s">
        <v>155</v>
      </c>
      <c r="D74" s="21" t="s">
        <v>12</v>
      </c>
      <c r="E74" s="24">
        <v>1</v>
      </c>
      <c r="F74" s="10"/>
      <c r="G74" s="11"/>
    </row>
    <row r="75" spans="2:7" ht="15.75">
      <c r="B75" s="19" t="s">
        <v>156</v>
      </c>
      <c r="C75" s="14" t="s">
        <v>157</v>
      </c>
      <c r="D75" s="21" t="s">
        <v>19</v>
      </c>
      <c r="E75" s="24">
        <v>50</v>
      </c>
      <c r="F75" s="10"/>
      <c r="G75" s="11"/>
    </row>
    <row r="76" spans="2:7" ht="15.75">
      <c r="B76" s="19" t="s">
        <v>158</v>
      </c>
      <c r="C76" s="14" t="s">
        <v>159</v>
      </c>
      <c r="D76" s="21" t="s">
        <v>24</v>
      </c>
      <c r="E76" s="24">
        <v>4845</v>
      </c>
      <c r="F76" s="10"/>
      <c r="G76" s="11"/>
    </row>
    <row r="77" spans="2:7" ht="15.75">
      <c r="B77" s="19" t="s">
        <v>160</v>
      </c>
      <c r="C77" s="14" t="s">
        <v>161</v>
      </c>
      <c r="D77" s="21" t="s">
        <v>24</v>
      </c>
      <c r="E77" s="26">
        <v>159</v>
      </c>
      <c r="F77" s="10"/>
      <c r="G77" s="11"/>
    </row>
    <row r="78" spans="2:7" ht="15.75">
      <c r="B78" s="19" t="s">
        <v>162</v>
      </c>
      <c r="C78" s="14" t="s">
        <v>163</v>
      </c>
      <c r="D78" s="21" t="s">
        <v>24</v>
      </c>
      <c r="E78" s="24">
        <v>206</v>
      </c>
      <c r="F78" s="10"/>
      <c r="G78" s="11"/>
    </row>
    <row r="79" spans="2:7" ht="15.75">
      <c r="B79" s="19" t="s">
        <v>164</v>
      </c>
      <c r="C79" s="14" t="s">
        <v>165</v>
      </c>
      <c r="D79" s="21" t="s">
        <v>19</v>
      </c>
      <c r="E79" s="24">
        <v>4491</v>
      </c>
      <c r="F79" s="10"/>
      <c r="G79" s="11"/>
    </row>
    <row r="80" spans="2:7" ht="15.75">
      <c r="B80" s="19" t="s">
        <v>166</v>
      </c>
      <c r="C80" s="14" t="s">
        <v>167</v>
      </c>
      <c r="D80" s="21" t="s">
        <v>19</v>
      </c>
      <c r="E80" s="24">
        <v>4687</v>
      </c>
      <c r="F80" s="10"/>
      <c r="G80" s="11"/>
    </row>
    <row r="81" spans="2:7" ht="15.75">
      <c r="B81" s="19" t="s">
        <v>168</v>
      </c>
      <c r="C81" s="14" t="s">
        <v>169</v>
      </c>
      <c r="D81" s="21" t="s">
        <v>19</v>
      </c>
      <c r="E81" s="24">
        <v>74</v>
      </c>
      <c r="F81" s="10"/>
      <c r="G81" s="11"/>
    </row>
    <row r="82" spans="2:7" ht="15.75">
      <c r="B82" s="19" t="s">
        <v>170</v>
      </c>
      <c r="C82" s="14" t="s">
        <v>171</v>
      </c>
      <c r="D82" s="21" t="s">
        <v>31</v>
      </c>
      <c r="E82" s="24">
        <v>10400</v>
      </c>
      <c r="F82" s="10"/>
      <c r="G82" s="11"/>
    </row>
    <row r="83" spans="2:7" ht="15.75">
      <c r="B83" s="19" t="s">
        <v>172</v>
      </c>
      <c r="C83" s="14" t="s">
        <v>173</v>
      </c>
      <c r="D83" s="21" t="s">
        <v>31</v>
      </c>
      <c r="E83" s="22">
        <v>111.5</v>
      </c>
      <c r="F83" s="10"/>
      <c r="G83" s="11"/>
    </row>
    <row r="84" spans="2:7" ht="15.75">
      <c r="B84" s="19" t="s">
        <v>174</v>
      </c>
      <c r="C84" s="14" t="s">
        <v>175</v>
      </c>
      <c r="D84" s="21" t="s">
        <v>19</v>
      </c>
      <c r="E84" s="22">
        <v>170.5</v>
      </c>
      <c r="F84" s="10"/>
      <c r="G84" s="11"/>
    </row>
    <row r="85" spans="2:7" ht="15.75">
      <c r="B85" s="19" t="s">
        <v>176</v>
      </c>
      <c r="C85" s="14" t="s">
        <v>177</v>
      </c>
      <c r="D85" s="21" t="s">
        <v>12</v>
      </c>
      <c r="E85" s="24">
        <v>4</v>
      </c>
      <c r="F85" s="10"/>
      <c r="G85" s="11"/>
    </row>
    <row r="86" spans="2:7" ht="15.75">
      <c r="B86" s="19" t="s">
        <v>178</v>
      </c>
      <c r="C86" s="14" t="s">
        <v>179</v>
      </c>
      <c r="D86" s="21" t="s">
        <v>19</v>
      </c>
      <c r="E86" s="24">
        <v>88</v>
      </c>
      <c r="F86" s="10"/>
      <c r="G86" s="11"/>
    </row>
    <row r="87" spans="2:7" ht="15.75">
      <c r="B87" s="19" t="s">
        <v>180</v>
      </c>
      <c r="C87" s="14" t="s">
        <v>181</v>
      </c>
      <c r="D87" s="21" t="s">
        <v>19</v>
      </c>
      <c r="E87" s="24">
        <v>570</v>
      </c>
      <c r="F87" s="10"/>
      <c r="G87" s="11"/>
    </row>
    <row r="88" spans="2:7" ht="15.75">
      <c r="B88" s="19" t="s">
        <v>182</v>
      </c>
      <c r="C88" s="14" t="s">
        <v>183</v>
      </c>
      <c r="D88" s="21" t="s">
        <v>12</v>
      </c>
      <c r="E88" s="24">
        <v>2</v>
      </c>
      <c r="F88" s="10"/>
      <c r="G88" s="11"/>
    </row>
    <row r="89" spans="2:7" ht="15.75">
      <c r="B89" s="19" t="s">
        <v>184</v>
      </c>
      <c r="C89" s="14" t="s">
        <v>185</v>
      </c>
      <c r="D89" s="21" t="s">
        <v>12</v>
      </c>
      <c r="E89" s="24">
        <v>2</v>
      </c>
      <c r="F89" s="10"/>
      <c r="G89" s="11"/>
    </row>
    <row r="90" spans="2:7" ht="15.75">
      <c r="B90" s="19" t="s">
        <v>186</v>
      </c>
      <c r="C90" s="14" t="s">
        <v>187</v>
      </c>
      <c r="D90" s="21" t="s">
        <v>12</v>
      </c>
      <c r="E90" s="24">
        <v>1</v>
      </c>
      <c r="F90" s="10"/>
      <c r="G90" s="11"/>
    </row>
    <row r="91" spans="2:7" ht="15.75">
      <c r="B91" s="19" t="s">
        <v>188</v>
      </c>
      <c r="C91" s="14" t="s">
        <v>189</v>
      </c>
      <c r="D91" s="21" t="s">
        <v>12</v>
      </c>
      <c r="E91" s="24">
        <v>2</v>
      </c>
      <c r="F91" s="10"/>
      <c r="G91" s="11"/>
    </row>
    <row r="92" spans="2:7" ht="15.75">
      <c r="B92" s="19" t="s">
        <v>190</v>
      </c>
      <c r="C92" s="14" t="s">
        <v>191</v>
      </c>
      <c r="D92" s="21" t="s">
        <v>9</v>
      </c>
      <c r="E92" s="24">
        <v>1</v>
      </c>
      <c r="F92" s="10"/>
      <c r="G92" s="11"/>
    </row>
    <row r="93" spans="2:7" ht="15.75">
      <c r="B93" s="19" t="s">
        <v>192</v>
      </c>
      <c r="C93" s="14" t="s">
        <v>193</v>
      </c>
      <c r="D93" s="21" t="s">
        <v>9</v>
      </c>
      <c r="E93" s="24">
        <v>1</v>
      </c>
      <c r="F93" s="10"/>
      <c r="G93" s="11"/>
    </row>
    <row r="94" spans="2:7" ht="15.75">
      <c r="B94" s="19" t="s">
        <v>194</v>
      </c>
      <c r="C94" s="14" t="s">
        <v>195</v>
      </c>
      <c r="D94" s="21" t="s">
        <v>9</v>
      </c>
      <c r="E94" s="24">
        <v>1</v>
      </c>
      <c r="F94" s="10"/>
      <c r="G94" s="11"/>
    </row>
    <row r="95" spans="2:7" ht="15.75">
      <c r="B95" s="19" t="s">
        <v>196</v>
      </c>
      <c r="C95" s="14" t="s">
        <v>197</v>
      </c>
      <c r="D95" s="21" t="s">
        <v>9</v>
      </c>
      <c r="E95" s="24">
        <v>1</v>
      </c>
      <c r="F95" s="10"/>
      <c r="G95" s="11"/>
    </row>
    <row r="96" spans="2:7" ht="15.75">
      <c r="B96" s="19" t="s">
        <v>198</v>
      </c>
      <c r="C96" s="14" t="s">
        <v>199</v>
      </c>
      <c r="D96" s="21" t="s">
        <v>137</v>
      </c>
      <c r="E96" s="24">
        <v>15</v>
      </c>
      <c r="F96" s="10"/>
      <c r="G96" s="11"/>
    </row>
    <row r="97" spans="2:7" ht="15.75">
      <c r="B97" s="19" t="s">
        <v>200</v>
      </c>
      <c r="C97" s="14" t="s">
        <v>201</v>
      </c>
      <c r="D97" s="21" t="s">
        <v>31</v>
      </c>
      <c r="E97" s="24">
        <v>251</v>
      </c>
      <c r="F97" s="10"/>
      <c r="G97" s="11"/>
    </row>
    <row r="98" spans="2:7" ht="15.75">
      <c r="B98" s="19" t="s">
        <v>202</v>
      </c>
      <c r="C98" s="14" t="s">
        <v>203</v>
      </c>
      <c r="D98" s="21" t="s">
        <v>31</v>
      </c>
      <c r="E98" s="24">
        <v>618</v>
      </c>
      <c r="F98" s="10"/>
      <c r="G98" s="11"/>
    </row>
    <row r="99" spans="2:7" ht="15.75">
      <c r="B99" s="19" t="s">
        <v>204</v>
      </c>
      <c r="C99" s="14" t="s">
        <v>205</v>
      </c>
      <c r="D99" s="21" t="s">
        <v>12</v>
      </c>
      <c r="E99" s="24">
        <v>6</v>
      </c>
      <c r="F99" s="10"/>
      <c r="G99" s="11"/>
    </row>
    <row r="100" spans="2:7" ht="15.75">
      <c r="B100" s="19" t="s">
        <v>206</v>
      </c>
      <c r="C100" s="14" t="s">
        <v>207</v>
      </c>
      <c r="D100" s="21" t="s">
        <v>43</v>
      </c>
      <c r="E100" s="24">
        <v>1000</v>
      </c>
      <c r="F100" s="10"/>
      <c r="G100" s="11"/>
    </row>
    <row r="101" spans="2:7" ht="15.75">
      <c r="B101" s="19" t="s">
        <v>208</v>
      </c>
      <c r="C101" s="14" t="s">
        <v>209</v>
      </c>
      <c r="D101" s="21" t="s">
        <v>210</v>
      </c>
      <c r="E101" s="24">
        <v>36</v>
      </c>
      <c r="F101" s="10"/>
      <c r="G101" s="11"/>
    </row>
    <row r="102" spans="2:7" ht="15.75">
      <c r="B102" s="19" t="s">
        <v>211</v>
      </c>
      <c r="C102" s="14" t="s">
        <v>212</v>
      </c>
      <c r="D102" s="21" t="s">
        <v>210</v>
      </c>
      <c r="E102" s="24">
        <v>90</v>
      </c>
      <c r="F102" s="10"/>
      <c r="G102" s="11"/>
    </row>
    <row r="103" spans="2:7" ht="15.75">
      <c r="B103" s="19" t="s">
        <v>213</v>
      </c>
      <c r="C103" s="14" t="s">
        <v>214</v>
      </c>
      <c r="D103" s="21" t="s">
        <v>12</v>
      </c>
      <c r="E103" s="24">
        <v>6</v>
      </c>
      <c r="F103" s="10"/>
      <c r="G103" s="11"/>
    </row>
    <row r="104" spans="2:7" ht="15.75">
      <c r="B104" s="19" t="s">
        <v>215</v>
      </c>
      <c r="C104" s="14" t="s">
        <v>216</v>
      </c>
      <c r="D104" s="21" t="s">
        <v>12</v>
      </c>
      <c r="E104" s="24">
        <v>40</v>
      </c>
      <c r="F104" s="10"/>
      <c r="G104" s="11"/>
    </row>
    <row r="105" spans="2:7" ht="15.75">
      <c r="B105" s="19" t="s">
        <v>217</v>
      </c>
      <c r="C105" s="14" t="s">
        <v>218</v>
      </c>
      <c r="D105" s="21" t="s">
        <v>12</v>
      </c>
      <c r="E105" s="24">
        <v>50</v>
      </c>
      <c r="F105" s="10"/>
      <c r="G105" s="11"/>
    </row>
    <row r="106" spans="2:7" ht="15.75">
      <c r="B106" s="19" t="s">
        <v>219</v>
      </c>
      <c r="C106" s="14" t="s">
        <v>220</v>
      </c>
      <c r="D106" s="21" t="s">
        <v>12</v>
      </c>
      <c r="E106" s="24">
        <v>2</v>
      </c>
      <c r="F106" s="10"/>
      <c r="G106" s="11"/>
    </row>
    <row r="107" spans="2:7" ht="15.75">
      <c r="B107" s="19" t="s">
        <v>221</v>
      </c>
      <c r="C107" s="14" t="s">
        <v>222</v>
      </c>
      <c r="D107" s="21" t="s">
        <v>12</v>
      </c>
      <c r="E107" s="24">
        <v>200</v>
      </c>
      <c r="F107" s="10"/>
      <c r="G107" s="11"/>
    </row>
    <row r="108" spans="2:7" ht="15.75">
      <c r="B108" s="19" t="s">
        <v>223</v>
      </c>
      <c r="C108" s="14" t="s">
        <v>224</v>
      </c>
      <c r="D108" s="21" t="s">
        <v>12</v>
      </c>
      <c r="E108" s="24">
        <v>100</v>
      </c>
      <c r="F108" s="10"/>
      <c r="G108" s="11"/>
    </row>
    <row r="109" spans="2:7" ht="15.75">
      <c r="B109" s="19" t="s">
        <v>225</v>
      </c>
      <c r="C109" s="14" t="s">
        <v>226</v>
      </c>
      <c r="D109" s="21" t="s">
        <v>227</v>
      </c>
      <c r="E109" s="24">
        <v>1</v>
      </c>
      <c r="F109" s="10"/>
      <c r="G109" s="11"/>
    </row>
    <row r="110" spans="2:7" ht="18.75" thickBot="1">
      <c r="B110" s="15"/>
      <c r="C110" s="16"/>
      <c r="D110" s="16"/>
      <c r="E110" s="17" t="s">
        <v>228</v>
      </c>
      <c r="F110" s="16"/>
      <c r="G110" s="18"/>
    </row>
    <row r="127" spans="2:7" ht="15.75">
      <c r="B127" s="7"/>
      <c r="F127" s="5"/>
      <c r="G127" s="6"/>
    </row>
    <row r="128" spans="2:7" ht="15.75">
      <c r="B128" s="7"/>
    </row>
    <row r="129" spans="2:2" ht="15.75">
      <c r="B129" s="7"/>
    </row>
    <row r="130" spans="2:2" ht="15.75">
      <c r="B130" s="7"/>
    </row>
    <row r="132" spans="2:2" ht="15.75">
      <c r="B132" s="7"/>
    </row>
    <row r="134" spans="2:2" ht="15.75">
      <c r="B134" s="7"/>
    </row>
    <row r="178" spans="2:3">
      <c r="B178" s="8"/>
      <c r="C178" s="9"/>
    </row>
  </sheetData>
  <mergeCells count="5">
    <mergeCell ref="B2:G2"/>
    <mergeCell ref="C3:C4"/>
    <mergeCell ref="D3:D4"/>
    <mergeCell ref="E3:E4"/>
    <mergeCell ref="G3:G4"/>
  </mergeCells>
  <phoneticPr fontId="7" type="noConversion"/>
  <printOptions horizontalCentered="1"/>
  <pageMargins left="0.75" right="0.75" top="0.75" bottom="0.75" header="0.3" footer="0.25"/>
  <pageSetup scale="64" fitToHeight="4" orientation="portrait" r:id="rId1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Brinck</dc:creator>
  <cp:keywords/>
  <dc:description/>
  <cp:lastModifiedBy>Guest User</cp:lastModifiedBy>
  <cp:revision/>
  <dcterms:created xsi:type="dcterms:W3CDTF">2019-01-07T19:19:24Z</dcterms:created>
  <dcterms:modified xsi:type="dcterms:W3CDTF">2025-03-28T15:51:12Z</dcterms:modified>
  <cp:category/>
  <cp:contentStatus/>
</cp:coreProperties>
</file>